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wnloads/"/>
    </mc:Choice>
  </mc:AlternateContent>
  <xr:revisionPtr revIDLastSave="0" documentId="13_ncr:1_{F7454568-72AF-AB48-9651-5A51B03A4652}" xr6:coauthVersionLast="47" xr6:coauthVersionMax="47" xr10:uidLastSave="{00000000-0000-0000-0000-000000000000}"/>
  <bookViews>
    <workbookView xWindow="0" yWindow="780" windowWidth="36000" windowHeight="22600" tabRatio="593" xr2:uid="{12593A29-F451-4ABE-8B36-5FD120FF13B9}"/>
  </bookViews>
  <sheets>
    <sheet name="Section 6 Chapter 4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8" l="1"/>
  <c r="B16" i="8"/>
  <c r="E15" i="8"/>
  <c r="E5" i="8"/>
  <c r="E6" i="8"/>
  <c r="E7" i="8"/>
  <c r="E8" i="8"/>
  <c r="E9" i="8"/>
  <c r="E10" i="8"/>
  <c r="E11" i="8"/>
  <c r="E12" i="8"/>
  <c r="E13" i="8"/>
  <c r="E14" i="8"/>
  <c r="D16" i="8"/>
  <c r="C16" i="8"/>
  <c r="E16" i="8" l="1"/>
</calcChain>
</file>

<file path=xl/sharedStrings.xml><?xml version="1.0" encoding="utf-8"?>
<sst xmlns="http://schemas.openxmlformats.org/spreadsheetml/2006/main" count="19" uniqueCount="19">
  <si>
    <t>Income</t>
  </si>
  <si>
    <t>Expenses</t>
  </si>
  <si>
    <t>Savings</t>
  </si>
  <si>
    <t>Fixed Costs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</si>
  <si>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</si>
  <si>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</si>
  <si>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</si>
  <si>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</si>
  <si>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</si>
  <si>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</si>
  <si>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</si>
  <si>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</si>
  <si>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</si>
  <si>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</si>
  <si>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</si>
  <si>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</si>
  <si>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Sub total</t>
  </si>
  <si>
    <t>Month</t>
  </si>
  <si>
    <t>Annual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</si>
</sst>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b/>
      <sz val="18"/>
      <color rgb="FFFF8A00"/>
      <name val="Amasis MT Pro"/>
      <family val="1"/>
    </font>
    <font>
      <b/>
      <sz val="18"/>
      <color rgb="FFFF8A00"/>
      <name val="Aptos Display"/>
      <charset val="204"/>
      <scheme val="major"/>
    </font>
    <font>
      <sz val="11"/>
      <color theme="1"/>
      <name val="Aptos Display"/>
      <charset val="204"/>
      <scheme val="major"/>
    </font>
    <font>
      <b/>
      <sz val="12"/>
      <color theme="1"/>
      <name val="Aptos Display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5" fontId="3" fillId="0" borderId="0" xfId="0" applyNumberFormat="1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2" borderId="0" xfId="0" applyFont="1" applyFill="1" applyAlignment="1">
      <alignment horizontal="center"/>
    </xf>
    <xf numFmtId="164" fontId="5" fillId="0" borderId="0" xfId="0" applyNumberFormat="1" applyFont="1"/>
    <xf numFmtId="0" fontId="6" fillId="3" borderId="0" xfId="0" applyFont="1" applyFill="1"/>
    <xf numFmtId="164" fontId="6" fillId="3" borderId="0" xfId="0" applyNumberFormat="1" applyFont="1" applyFill="1"/>
    <xf numFmtId="0" fontId="6" fillId="2" borderId="0" xfId="0" applyFont="1" applyFill="1" applyAlignment="1">
      <alignment horizontal="center" vertical="top"/>
    </xf>
    <xf numFmtId="164" fontId="6" fillId="4" borderId="0" xfId="0" applyNumberFormat="1" applyFont="1" applyFill="1"/>
    <xf numFmtId="15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</a:t>
            </a:r>
          </a:p>
        </c:rich>
      </c:tx>
      <c:overlay val="0"/>
      <c:spPr>
        <a:solidFill>
          <a:schemeClr val="tx2">
            <a:lumMod val="10000"/>
            <a:lumOff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'Section 6 Chapter 4'!$B$3</c:f>
              <c:strCache>
                <c:ptCount val="1"/>
                <c:pt idx="0">
                  <c:v>Income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66-A846-A1FE-74EBDD64B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66-A846-A1FE-74EBDD64B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66-A846-A1FE-74EBDD64BA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66-A846-A1FE-74EBDD64BA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66-A846-A1FE-74EBDD64BA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666-A846-A1FE-74EBDD64BA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F666-A846-A1FE-74EBDD64BA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F666-A846-A1FE-74EBDD64BA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F666-A846-A1FE-74EBDD64BA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F666-A846-A1FE-74EBDD64BA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F666-A846-A1FE-74EBDD64BA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F666-A846-A1FE-74EBDD64BA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'Section 6 Chapter 4'!$A$4:$A$15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4'!$B$4:$B$15</c:f>
              <c:numCache>
                <c:formatCode>_-[$$-409]* #,##0.00_ ;_-[$$-409]* \-#,##0.00\ ;_-[$$-409]* "-"??_ ;_-@_ </c:formatCode>
                <c:ptCount val="12"/>
                <c:pt idx="0">
                  <c:v>5185</c:v>
                </c:pt>
                <c:pt idx="1">
                  <c:v>3528</c:v>
                </c:pt>
                <c:pt idx="2">
                  <c:v>3587</c:v>
                </c:pt>
                <c:pt idx="3">
                  <c:v>3865</c:v>
                </c:pt>
                <c:pt idx="4">
                  <c:v>3746</c:v>
                </c:pt>
                <c:pt idx="5">
                  <c:v>4254</c:v>
                </c:pt>
                <c:pt idx="6">
                  <c:v>3468</c:v>
                </c:pt>
                <c:pt idx="7">
                  <c:v>3215</c:v>
                </c:pt>
                <c:pt idx="8">
                  <c:v>2421</c:v>
                </c:pt>
                <c:pt idx="9">
                  <c:v>4045</c:v>
                </c:pt>
                <c:pt idx="10">
                  <c:v>2350</c:v>
                </c:pt>
                <c:pt idx="11">
                  <c:v>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1-E044-9560-6B8FBBF3E4B4}"/>
            </c:ext>
          </c:extLst>
        </c:ser>
        <c:ser>
          <c:idx val="1"/>
          <c:order val="1"/>
          <c:tx>
            <c:strRef>
              <c:f>'Section 6 Chapter 4'!$C$3</c:f>
              <c:strCache>
                <c:ptCount val="1"/>
                <c:pt idx="0">
                  <c:v>Expenses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F666-A846-A1FE-74EBDD64B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F666-A846-A1FE-74EBDD64B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F666-A846-A1FE-74EBDD64BA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F666-A846-A1FE-74EBDD64BA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F666-A846-A1FE-74EBDD64BA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F666-A846-A1FE-74EBDD64BA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5-F666-A846-A1FE-74EBDD64BA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7-F666-A846-A1FE-74EBDD64BA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9-F666-A846-A1FE-74EBDD64BA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B-F666-A846-A1FE-74EBDD64BA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F666-A846-A1FE-74EBDD64BA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F-F666-A846-A1FE-74EBDD64BA31}"/>
              </c:ext>
            </c:extLst>
          </c:dPt>
          <c:cat>
            <c:strRef>
              <c:f>'Section 6 Chapter 4'!$A$4:$A$15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4'!$C$4:$C$15</c:f>
              <c:numCache>
                <c:formatCode>_-[$$-409]* #,##0.00_ ;_-[$$-409]* \-#,##0.00\ ;_-[$$-409]* "-"??_ ;_-@_ </c:formatCode>
                <c:ptCount val="12"/>
                <c:pt idx="0">
                  <c:v>1500.45</c:v>
                </c:pt>
                <c:pt idx="1">
                  <c:v>1756.85</c:v>
                </c:pt>
                <c:pt idx="2">
                  <c:v>1945.23</c:v>
                </c:pt>
                <c:pt idx="3">
                  <c:v>1800.64</c:v>
                </c:pt>
                <c:pt idx="4">
                  <c:v>1840.62</c:v>
                </c:pt>
                <c:pt idx="5">
                  <c:v>1921.1</c:v>
                </c:pt>
                <c:pt idx="6">
                  <c:v>1874.16</c:v>
                </c:pt>
                <c:pt idx="7">
                  <c:v>1564.29</c:v>
                </c:pt>
                <c:pt idx="8">
                  <c:v>1743.5</c:v>
                </c:pt>
                <c:pt idx="9">
                  <c:v>1304.28</c:v>
                </c:pt>
                <c:pt idx="10">
                  <c:v>1703.82</c:v>
                </c:pt>
                <c:pt idx="11">
                  <c:v>1353.57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1-E044-9560-6B8FBBF3E4B4}"/>
            </c:ext>
          </c:extLst>
        </c:ser>
        <c:ser>
          <c:idx val="2"/>
          <c:order val="2"/>
          <c:tx>
            <c:strRef>
              <c:f>'Section 6 Chapter 4'!$D$3</c:f>
              <c:strCache>
                <c:ptCount val="1"/>
                <c:pt idx="0">
                  <c:v>Fixed Costs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1-F666-A846-A1FE-74EBDD64B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3-F666-A846-A1FE-74EBDD64B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5-F666-A846-A1FE-74EBDD64BA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7-F666-A846-A1FE-74EBDD64BA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F666-A846-A1FE-74EBDD64BA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B-F666-A846-A1FE-74EBDD64BA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D-F666-A846-A1FE-74EBDD64BA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F-F666-A846-A1FE-74EBDD64BA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1-F666-A846-A1FE-74EBDD64BA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3-F666-A846-A1FE-74EBDD64BA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5-F666-A846-A1FE-74EBDD64BA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7-F666-A846-A1FE-74EBDD64BA31}"/>
              </c:ext>
            </c:extLst>
          </c:dPt>
          <c:cat>
            <c:strRef>
              <c:f>'Section 6 Chapter 4'!$A$4:$A$15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4'!$D$4:$D$15</c:f>
              <c:numCache>
                <c:formatCode>_-[$$-409]* #,##0.00_ ;_-[$$-409]* \-#,##0.00\ ;_-[$$-409]* "-"??_ ;_-@_ </c:formatCode>
                <c:ptCount val="12"/>
                <c:pt idx="0">
                  <c:v>1255.48</c:v>
                </c:pt>
                <c:pt idx="1">
                  <c:v>1255.48</c:v>
                </c:pt>
                <c:pt idx="2">
                  <c:v>1255.48</c:v>
                </c:pt>
                <c:pt idx="3">
                  <c:v>1255.48</c:v>
                </c:pt>
                <c:pt idx="4">
                  <c:v>1255.48</c:v>
                </c:pt>
                <c:pt idx="5">
                  <c:v>1255.48</c:v>
                </c:pt>
                <c:pt idx="6">
                  <c:v>1255.48</c:v>
                </c:pt>
                <c:pt idx="7">
                  <c:v>1255.48</c:v>
                </c:pt>
                <c:pt idx="8">
                  <c:v>1255.48</c:v>
                </c:pt>
                <c:pt idx="9">
                  <c:v>1255.48</c:v>
                </c:pt>
                <c:pt idx="10">
                  <c:v>1255.48</c:v>
                </c:pt>
                <c:pt idx="11">
                  <c:v>1255.48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1-E044-9560-6B8FBBF3E4B4}"/>
            </c:ext>
          </c:extLst>
        </c:ser>
        <c:ser>
          <c:idx val="3"/>
          <c:order val="3"/>
          <c:tx>
            <c:strRef>
              <c:f>'Section 6 Chapter 4'!$E$3</c:f>
              <c:strCache>
                <c:ptCount val="1"/>
                <c:pt idx="0">
                  <c:v>Savings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9-F666-A846-A1FE-74EBDD64B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B-F666-A846-A1FE-74EBDD64B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D-F666-A846-A1FE-74EBDD64BA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F-F666-A846-A1FE-74EBDD64BA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1-F666-A846-A1FE-74EBDD64BA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3-F666-A846-A1FE-74EBDD64BA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5-F666-A846-A1FE-74EBDD64BA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7-F666-A846-A1FE-74EBDD64BA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9-F666-A846-A1FE-74EBDD64BA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B-F666-A846-A1FE-74EBDD64BA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D-F666-A846-A1FE-74EBDD64BA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F-F666-A846-A1FE-74EBDD64BA31}"/>
              </c:ext>
            </c:extLst>
          </c:dPt>
          <c:cat>
            <c:strRef>
              <c:f>'Section 6 Chapter 4'!$A$4:$A$15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4'!$E$4:$E$15</c:f>
              <c:numCache>
                <c:formatCode>_-[$$-409]* #,##0.00_ ;_-[$$-409]* \-#,##0.00\ ;_-[$$-409]* "-"??_ ;_-@_ </c:formatCode>
                <c:ptCount val="12"/>
                <c:pt idx="0">
                  <c:v>2429.0699999999997</c:v>
                </c:pt>
                <c:pt idx="1">
                  <c:v>515.67000000000007</c:v>
                </c:pt>
                <c:pt idx="2">
                  <c:v>386.28999999999996</c:v>
                </c:pt>
                <c:pt idx="3">
                  <c:v>808.88000000000011</c:v>
                </c:pt>
                <c:pt idx="4">
                  <c:v>649.90000000000009</c:v>
                </c:pt>
                <c:pt idx="5">
                  <c:v>1077.42</c:v>
                </c:pt>
                <c:pt idx="6">
                  <c:v>338.35999999999967</c:v>
                </c:pt>
                <c:pt idx="7">
                  <c:v>395.23</c:v>
                </c:pt>
                <c:pt idx="8">
                  <c:v>-577.98</c:v>
                </c:pt>
                <c:pt idx="9">
                  <c:v>1485.2399999999998</c:v>
                </c:pt>
                <c:pt idx="10">
                  <c:v>-609.30000000000018</c:v>
                </c:pt>
                <c:pt idx="11">
                  <c:v>2595.9499999999998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D1-E044-9560-6B8FBBF3E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'Section 6 Chapter 4'!$B$3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'Section 6 Chapter 4'!$A$4:$A$15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4'!$B$4:$B$15</c:f>
              <c:numCache>
                <c:formatCode>_-[$$-409]* #,##0.00_ ;_-[$$-409]* \-#,##0.00\ ;_-[$$-409]* "-"??_ ;_-@_ </c:formatCode>
                <c:ptCount val="12"/>
                <c:pt idx="0">
                  <c:v>5185</c:v>
                </c:pt>
                <c:pt idx="1">
                  <c:v>3528</c:v>
                </c:pt>
                <c:pt idx="2">
                  <c:v>3587</c:v>
                </c:pt>
                <c:pt idx="3">
                  <c:v>3865</c:v>
                </c:pt>
                <c:pt idx="4">
                  <c:v>3746</c:v>
                </c:pt>
                <c:pt idx="5">
                  <c:v>4254</c:v>
                </c:pt>
                <c:pt idx="6">
                  <c:v>3468</c:v>
                </c:pt>
                <c:pt idx="7">
                  <c:v>3215</c:v>
                </c:pt>
                <c:pt idx="8">
                  <c:v>2421</c:v>
                </c:pt>
                <c:pt idx="9">
                  <c:v>4045</c:v>
                </c:pt>
                <c:pt idx="10">
                  <c:v>2350</c:v>
                </c:pt>
                <c:pt idx="11">
                  <c:v>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0-EC4F-AEC0-1FE6EA8A5C50}"/>
            </c:ext>
          </c:extLst>
        </c:ser>
        <c:ser>
          <c:idx val="1"/>
          <c:order val="1"/>
          <c:tx>
            <c:strRef>
              <c:f>'Section 6 Chapter 4'!$C$3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'Section 6 Chapter 4'!$A$4:$A$15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4'!$C$4:$C$15</c:f>
              <c:numCache>
                <c:formatCode>_-[$$-409]* #,##0.00_ ;_-[$$-409]* \-#,##0.00\ ;_-[$$-409]* "-"??_ ;_-@_ </c:formatCode>
                <c:ptCount val="12"/>
                <c:pt idx="0">
                  <c:v>1500.45</c:v>
                </c:pt>
                <c:pt idx="1">
                  <c:v>1756.85</c:v>
                </c:pt>
                <c:pt idx="2">
                  <c:v>1945.23</c:v>
                </c:pt>
                <c:pt idx="3">
                  <c:v>1800.64</c:v>
                </c:pt>
                <c:pt idx="4">
                  <c:v>1840.62</c:v>
                </c:pt>
                <c:pt idx="5">
                  <c:v>1921.1</c:v>
                </c:pt>
                <c:pt idx="6">
                  <c:v>1874.16</c:v>
                </c:pt>
                <c:pt idx="7">
                  <c:v>1564.29</c:v>
                </c:pt>
                <c:pt idx="8">
                  <c:v>1743.5</c:v>
                </c:pt>
                <c:pt idx="9">
                  <c:v>1304.28</c:v>
                </c:pt>
                <c:pt idx="10">
                  <c:v>1703.82</c:v>
                </c:pt>
                <c:pt idx="11">
                  <c:v>1353.57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0-EC4F-AEC0-1FE6EA8A5C50}"/>
            </c:ext>
          </c:extLst>
        </c:ser>
        <c:ser>
          <c:idx val="2"/>
          <c:order val="2"/>
          <c:tx>
            <c:strRef>
              <c:f>'Section 6 Chapter 4'!$D$3</c:f>
              <c:strCache>
                <c:ptCount val="1"/>
                <c:pt idx="0">
                  <c:v>Fixed Costs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'Section 6 Chapter 4'!$A$4:$A$15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4'!$D$4:$D$15</c:f>
              <c:numCache>
                <c:formatCode>_-[$$-409]* #,##0.00_ ;_-[$$-409]* \-#,##0.00\ ;_-[$$-409]* "-"??_ ;_-@_ </c:formatCode>
                <c:ptCount val="12"/>
                <c:pt idx="0">
                  <c:v>1255.48</c:v>
                </c:pt>
                <c:pt idx="1">
                  <c:v>1255.48</c:v>
                </c:pt>
                <c:pt idx="2">
                  <c:v>1255.48</c:v>
                </c:pt>
                <c:pt idx="3">
                  <c:v>1255.48</c:v>
                </c:pt>
                <c:pt idx="4">
                  <c:v>1255.48</c:v>
                </c:pt>
                <c:pt idx="5">
                  <c:v>1255.48</c:v>
                </c:pt>
                <c:pt idx="6">
                  <c:v>1255.48</c:v>
                </c:pt>
                <c:pt idx="7">
                  <c:v>1255.48</c:v>
                </c:pt>
                <c:pt idx="8">
                  <c:v>1255.48</c:v>
                </c:pt>
                <c:pt idx="9">
                  <c:v>1255.48</c:v>
                </c:pt>
                <c:pt idx="10">
                  <c:v>1255.48</c:v>
                </c:pt>
                <c:pt idx="11">
                  <c:v>1255.48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20-EC4F-AEC0-1FE6EA8A5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2734992"/>
        <c:axId val="1422736704"/>
      </c:barChart>
      <c:catAx>
        <c:axId val="142273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736704"/>
        <c:crosses val="autoZero"/>
        <c:auto val="1"/>
        <c:lblAlgn val="ctr"/>
        <c:lblOffset val="100"/>
        <c:noMultiLvlLbl val="0"/>
      </c:catAx>
      <c:valAx>
        <c:axId val="142273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73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'Section 6 Chapter 4'!$E$3</c:f>
              <c:strCache>
                <c:ptCount val="1"/>
                <c:pt idx="0">
                  <c:v>Savings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'Section 6 Chapter 4'!$A$4:$A$15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4'!$E$4:$E$15</c:f>
              <c:numCache>
                <c:formatCode>_-[$$-409]* #,##0.00_ ;_-[$$-409]* \-#,##0.00\ ;_-[$$-409]* "-"??_ ;_-@_ </c:formatCode>
                <c:ptCount val="12"/>
                <c:pt idx="0">
                  <c:v>2429.0699999999997</c:v>
                </c:pt>
                <c:pt idx="1">
                  <c:v>515.67000000000007</c:v>
                </c:pt>
                <c:pt idx="2">
                  <c:v>386.28999999999996</c:v>
                </c:pt>
                <c:pt idx="3">
                  <c:v>808.88000000000011</c:v>
                </c:pt>
                <c:pt idx="4">
                  <c:v>649.90000000000009</c:v>
                </c:pt>
                <c:pt idx="5">
                  <c:v>1077.42</c:v>
                </c:pt>
                <c:pt idx="6">
                  <c:v>338.35999999999967</c:v>
                </c:pt>
                <c:pt idx="7">
                  <c:v>395.23</c:v>
                </c:pt>
                <c:pt idx="8">
                  <c:v>-577.98</c:v>
                </c:pt>
                <c:pt idx="9">
                  <c:v>1485.2399999999998</c:v>
                </c:pt>
                <c:pt idx="10">
                  <c:v>-609.30000000000018</c:v>
                </c:pt>
                <c:pt idx="11">
                  <c:v>2595.9499999999998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0-6B40-8081-C07C58273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164992"/>
        <c:axId val="1408679776"/>
      </c:areaChart>
      <c:catAx>
        <c:axId val="29216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79776"/>
        <c:crosses val="autoZero"/>
        <c:auto val="1"/>
        <c:lblAlgn val="ctr"/>
        <c:lblOffset val="100"/>
        <c:noMultiLvlLbl val="0"/>
      </c:catAx>
      <c:valAx>
        <c:axId val="140867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164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2</xdr:row>
      <xdr:rowOff>0</xdr:rowOff>
    </xdr:from>
    <xdr:to>
      <xdr:col>12</xdr:col>
      <xdr:colOff>139700</xdr:colOff>
      <xdr:row>16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054925-3B04-8173-9002-C9DB9A940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254000</xdr:colOff>
      <xdr:row>17</xdr:row>
      <xdr:rowOff>25400</xdr:rowOff>
    </xdr:from>
    <xdr:to>
      <xdr:col>12</xdr:col>
      <xdr:colOff>114300</xdr:colOff>
      <xdr:row>31</xdr:row>
      <xdr:rowOff>88900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5DB208B-5142-1073-CEFF-9D972F477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25400</xdr:colOff>
      <xdr:row>17</xdr:row>
      <xdr:rowOff>0</xdr:rowOff>
    </xdr:from>
    <xdr:to>
      <xdr:col>3</xdr:col>
      <xdr:colOff>330200</xdr:colOff>
      <xdr:row>31</xdr:row>
      <xdr:rowOff>63500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1751095-36E1-F2FA-8C5A-84F9E53219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EEE6-7C6C-4DDB-A15D-59184BA7B715}">
  <dimension ref="A1:L32"/>
  <sheetViews>
    <sheetView tabSelected="1" zoomScale="114" zoomScaleNormal="100" workbookViewId="0">
      <selection sqref="A1:E1"/>
    </sheetView>
  </sheetViews>
  <sheetFormatPr baseColWidth="10" defaultColWidth="8.83203125" defaultRowHeight="15" x14ac:dyDescent="0.2"/>
  <cols>
    <col min="1" max="5" width="18.6640625" customWidth="1"/>
  </cols>
  <sheetData>
    <row r="1" spans="1:12" ht="24" x14ac:dyDescent="0.3">
      <c r="A1" s="15" t="s">
        <v>18</v>
      </c>
      <c r="B1" s="15"/>
      <c r="C1" s="15"/>
      <c r="D1" s="15"/>
      <c r="E1" s="15"/>
      <c r="F1" s="6"/>
      <c r="G1" s="6"/>
      <c r="H1" s="6"/>
      <c r="I1" s="6"/>
      <c r="J1" s="6"/>
      <c r="K1" s="6"/>
      <c r="L1" s="6"/>
    </row>
    <row r="2" spans="1:12" x14ac:dyDescent="0.2">
      <c r="A2" s="8"/>
      <c r="B2" s="8"/>
      <c r="C2" s="8"/>
      <c r="D2" s="8"/>
      <c r="E2" s="8"/>
    </row>
    <row r="3" spans="1:12" x14ac:dyDescent="0.2">
      <c r="A3" s="13" t="s">
        <v>17</v>
      </c>
      <c r="B3" s="13" t="s">
        <v>0</v>
      </c>
      <c r="C3" s="13" t="s">
        <v>1</v>
      </c>
      <c r="D3" s="9" t="s">
        <v>3</v>
      </c>
      <c r="E3" s="9" t="s">
        <v>2</v>
      </c>
    </row>
    <row r="4" spans="1:12" x14ac:dyDescent="0.2">
      <c r="A4" s="8" t="s">
        <v>4</v>
      </c>
      <c r="B4" s="10">
        <v>5185</v>
      </c>
      <c r="C4" s="10">
        <v>1500.45</v>
      </c>
      <c r="D4" s="10">
        <v>1255.48</v>
      </c>
      <c r="E4" s="10">
        <f t="shared" ref="E4:E15" si="0">B4-(C4+D4)</f>
        <v>2429.0699999999997</v>
      </c>
    </row>
    <row r="5" spans="1:12" x14ac:dyDescent="0.2">
      <c r="A5" s="8" t="s">
        <v>5</v>
      </c>
      <c r="B5" s="10">
        <v>3528</v>
      </c>
      <c r="C5" s="10">
        <v>1756.85</v>
      </c>
      <c r="D5" s="10">
        <v>1255.48</v>
      </c>
      <c r="E5" s="10">
        <f t="shared" si="0"/>
        <v>515.67000000000007</v>
      </c>
    </row>
    <row r="6" spans="1:12" x14ac:dyDescent="0.2">
      <c r="A6" s="8" t="s">
        <v>6</v>
      </c>
      <c r="B6" s="10">
        <v>3587</v>
      </c>
      <c r="C6" s="10">
        <v>1945.23</v>
      </c>
      <c r="D6" s="10">
        <v>1255.48</v>
      </c>
      <c r="E6" s="10">
        <f t="shared" si="0"/>
        <v>386.28999999999996</v>
      </c>
    </row>
    <row r="7" spans="1:12" x14ac:dyDescent="0.2">
      <c r="A7" s="8" t="s">
        <v>7</v>
      </c>
      <c r="B7" s="10">
        <v>3865</v>
      </c>
      <c r="C7" s="10">
        <v>1800.64</v>
      </c>
      <c r="D7" s="10">
        <v>1255.48</v>
      </c>
      <c r="E7" s="10">
        <f t="shared" si="0"/>
        <v>808.88000000000011</v>
      </c>
    </row>
    <row r="8" spans="1:12" x14ac:dyDescent="0.2">
      <c r="A8" s="8" t="s">
        <v>8</v>
      </c>
      <c r="B8" s="10">
        <v>3746</v>
      </c>
      <c r="C8" s="10">
        <v>1840.62</v>
      </c>
      <c r="D8" s="10">
        <v>1255.48</v>
      </c>
      <c r="E8" s="10">
        <f t="shared" si="0"/>
        <v>649.90000000000009</v>
      </c>
    </row>
    <row r="9" spans="1:12" x14ac:dyDescent="0.2">
      <c r="A9" s="8" t="s">
        <v>9</v>
      </c>
      <c r="B9" s="10">
        <v>4254</v>
      </c>
      <c r="C9" s="10">
        <v>1921.1</v>
      </c>
      <c r="D9" s="10">
        <v>1255.48</v>
      </c>
      <c r="E9" s="10">
        <f t="shared" si="0"/>
        <v>1077.42</v>
      </c>
    </row>
    <row r="10" spans="1:12" x14ac:dyDescent="0.2">
      <c r="A10" s="8" t="s">
        <v>10</v>
      </c>
      <c r="B10" s="10">
        <v>3468</v>
      </c>
      <c r="C10" s="10">
        <v>1874.16</v>
      </c>
      <c r="D10" s="10">
        <v>1255.48</v>
      </c>
      <c r="E10" s="10">
        <f t="shared" si="0"/>
        <v>338.35999999999967</v>
      </c>
    </row>
    <row r="11" spans="1:12" x14ac:dyDescent="0.2">
      <c r="A11" s="8" t="s">
        <v>11</v>
      </c>
      <c r="B11" s="10">
        <v>3215</v>
      </c>
      <c r="C11" s="10">
        <v>1564.29</v>
      </c>
      <c r="D11" s="10">
        <v>1255.48</v>
      </c>
      <c r="E11" s="10">
        <f t="shared" si="0"/>
        <v>395.23</v>
      </c>
    </row>
    <row r="12" spans="1:12" x14ac:dyDescent="0.2">
      <c r="A12" s="8" t="s">
        <v>12</v>
      </c>
      <c r="B12" s="10">
        <v>2421</v>
      </c>
      <c r="C12" s="10">
        <v>1743.5</v>
      </c>
      <c r="D12" s="10">
        <v>1255.48</v>
      </c>
      <c r="E12" s="10">
        <f t="shared" si="0"/>
        <v>-577.98</v>
      </c>
    </row>
    <row r="13" spans="1:12" x14ac:dyDescent="0.2">
      <c r="A13" s="8" t="s">
        <v>13</v>
      </c>
      <c r="B13" s="10">
        <v>4045</v>
      </c>
      <c r="C13" s="10">
        <v>1304.28</v>
      </c>
      <c r="D13" s="10">
        <v>1255.48</v>
      </c>
      <c r="E13" s="10">
        <f t="shared" si="0"/>
        <v>1485.2399999999998</v>
      </c>
    </row>
    <row r="14" spans="1:12" x14ac:dyDescent="0.2">
      <c r="A14" s="8" t="s">
        <v>14</v>
      </c>
      <c r="B14" s="10">
        <v>2350</v>
      </c>
      <c r="C14" s="10">
        <v>1703.82</v>
      </c>
      <c r="D14" s="10">
        <v>1255.48</v>
      </c>
      <c r="E14" s="10">
        <f t="shared" si="0"/>
        <v>-609.30000000000018</v>
      </c>
    </row>
    <row r="15" spans="1:12" x14ac:dyDescent="0.2">
      <c r="A15" s="8" t="s">
        <v>15</v>
      </c>
      <c r="B15" s="10">
        <v>5205</v>
      </c>
      <c r="C15" s="10">
        <v>1353.57</v>
      </c>
      <c r="D15" s="10">
        <v>1255.48</v>
      </c>
      <c r="E15" s="10">
        <f t="shared" si="0"/>
        <v>2595.9499999999998</v>
      </c>
    </row>
    <row r="16" spans="1:12" x14ac:dyDescent="0.2">
      <c r="A16" s="11" t="s">
        <v>16</v>
      </c>
      <c r="B16" s="14">
        <f>SUM(B4:B15)</f>
        <v>44869</v>
      </c>
      <c r="C16" s="12">
        <f t="shared" ref="C16:D16" si="1">SUM(C4:C15)</f>
        <v>20308.509999999998</v>
      </c>
      <c r="D16" s="12">
        <f t="shared" si="1"/>
        <v>15065.759999999997</v>
      </c>
      <c r="E16" s="12">
        <f>SUM(E4:E15)</f>
        <v>9494.73</v>
      </c>
    </row>
    <row r="19" spans="1:5" ht="16" x14ac:dyDescent="0.25">
      <c r="A19" s="7"/>
      <c r="B19" s="7"/>
      <c r="C19" s="7"/>
      <c r="D19" s="5"/>
      <c r="E19" s="5"/>
    </row>
    <row r="20" spans="1:5" x14ac:dyDescent="0.2">
      <c r="A20" s="1"/>
      <c r="B20" s="3"/>
      <c r="C20" s="3"/>
      <c r="D20" s="3"/>
      <c r="E20" s="3"/>
    </row>
    <row r="21" spans="1:5" x14ac:dyDescent="0.2">
      <c r="A21" s="1"/>
      <c r="B21" s="3"/>
      <c r="C21" s="3"/>
      <c r="D21" s="3"/>
      <c r="E21" s="3"/>
    </row>
    <row r="22" spans="1:5" x14ac:dyDescent="0.2">
      <c r="A22" s="1"/>
      <c r="B22" s="3"/>
      <c r="C22" s="3"/>
      <c r="D22" s="3"/>
      <c r="E22" s="3"/>
    </row>
    <row r="23" spans="1:5" x14ac:dyDescent="0.2">
      <c r="A23" s="1"/>
      <c r="B23" s="3"/>
      <c r="C23" s="3"/>
      <c r="D23" s="3"/>
      <c r="E23" s="3"/>
    </row>
    <row r="24" spans="1:5" x14ac:dyDescent="0.2">
      <c r="A24" s="1"/>
      <c r="B24" s="3"/>
      <c r="C24" s="3"/>
      <c r="D24" s="3"/>
      <c r="E24" s="3"/>
    </row>
    <row r="25" spans="1:5" x14ac:dyDescent="0.2">
      <c r="A25" s="1"/>
      <c r="B25" s="3"/>
      <c r="C25" s="3"/>
      <c r="D25" s="3"/>
      <c r="E25" s="3"/>
    </row>
    <row r="26" spans="1:5" x14ac:dyDescent="0.2">
      <c r="A26" s="1"/>
      <c r="B26" s="3"/>
      <c r="C26" s="3"/>
      <c r="D26" s="3"/>
      <c r="E26" s="3"/>
    </row>
    <row r="27" spans="1:5" x14ac:dyDescent="0.2">
      <c r="A27" s="1"/>
      <c r="B27" s="3"/>
      <c r="C27" s="3"/>
      <c r="D27" s="3"/>
      <c r="E27" s="3"/>
    </row>
    <row r="28" spans="1:5" x14ac:dyDescent="0.2">
      <c r="A28" s="1"/>
      <c r="B28" s="3"/>
      <c r="C28" s="3"/>
      <c r="D28" s="3"/>
      <c r="E28" s="3"/>
    </row>
    <row r="29" spans="1:5" x14ac:dyDescent="0.2">
      <c r="A29" s="1"/>
      <c r="B29" s="3"/>
      <c r="C29" s="3"/>
      <c r="D29" s="3"/>
      <c r="E29" s="3"/>
    </row>
    <row r="30" spans="1:5" x14ac:dyDescent="0.2">
      <c r="A30" s="1"/>
      <c r="B30" s="3"/>
      <c r="C30" s="3"/>
      <c r="D30" s="3"/>
      <c r="E30" s="3"/>
    </row>
    <row r="31" spans="1:5" x14ac:dyDescent="0.2">
      <c r="A31" s="1"/>
      <c r="B31" s="3"/>
      <c r="C31" s="3"/>
      <c r="D31" s="3"/>
      <c r="E31" s="3"/>
    </row>
    <row r="32" spans="1:5" ht="16" x14ac:dyDescent="0.25">
      <c r="A32" s="2"/>
      <c r="B32" s="4"/>
      <c r="C32" s="4"/>
      <c r="D32" s="4"/>
      <c r="E32" s="4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6 Chapter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2026-07-03T12:45:09Z</dcterms:modified>
</cp:coreProperties>
</file>