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olehsubotin/Downloads/"/>
    </mc:Choice>
  </mc:AlternateContent>
  <xr:revisionPtr revIDLastSave="0" documentId="13_ncr:1_{D1966DC3-59B7-AB45-B1E4-79BD8F9186BF}" xr6:coauthVersionLast="47" xr6:coauthVersionMax="47" xr10:uidLastSave="{00000000-0000-0000-0000-000000000000}"/>
  <bookViews>
    <workbookView xWindow="0" yWindow="780" windowWidth="36000" windowHeight="21320" tabRatio="593" xr2:uid="{12593A29-F451-4ABE-8B36-5FD120FF13B9}"/>
  </bookViews>
  <sheets>
    <sheet name="Section 5 Chapter 2" sheetId="7" r:id="rId1"/>
  </sheets>
  <definedNames>
    <definedName name="_xlnm._FilterDatabase" localSheetId="0" hidden="1">'Section 5 Chapter 2'!$A$3:$I$22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7" l="1"/>
  <c r="H21" i="7"/>
  <c r="H8" i="7"/>
  <c r="H11" i="7"/>
  <c r="H13" i="7"/>
  <c r="H9" i="7"/>
  <c r="H12" i="7"/>
  <c r="H7" i="7"/>
  <c r="H16" i="7"/>
  <c r="H22" i="7"/>
  <c r="H18" i="7"/>
  <c r="H20" i="7"/>
  <c r="H6" i="7"/>
  <c r="H23" i="7"/>
  <c r="H15" i="7"/>
  <c r="H19" i="7"/>
  <c r="H5" i="7"/>
  <c r="H4" i="7"/>
  <c r="H10" i="7"/>
  <c r="H14" i="7"/>
</calcChain>
</file>

<file path=xl/sharedStrings.xml><?xml version="1.0" encoding="utf-8"?>
<sst xmlns="http://schemas.openxmlformats.org/spreadsheetml/2006/main" count="90" uniqueCount="61">
  <si>
    <t>Product ID</t>
  </si>
  <si>
    <t>Product Name</t>
  </si>
  <si>
    <t>Category</t>
  </si>
  <si>
    <t>Supplier</t>
  </si>
  <si>
    <t>Reorder Level</t>
  </si>
  <si>
    <t>Unit Price</t>
  </si>
  <si>
    <t>Last Order Date</t>
  </si>
  <si>
    <t>Household</t>
  </si>
  <si>
    <t>Clothing</t>
  </si>
  <si>
    <t>Electronics</t>
  </si>
  <si>
    <t>Dynamo Dinosaur</t>
  </si>
  <si>
    <t>The Last Enchantment</t>
  </si>
  <si>
    <t>UltraClean Mop</t>
  </si>
  <si>
    <t>War of Winds</t>
  </si>
  <si>
    <t>Echoes of Time</t>
  </si>
  <si>
    <t>Starlight Scarf</t>
  </si>
  <si>
    <t>QuickFix Toolkit</t>
  </si>
  <si>
    <t>SilverLine Curtains</t>
  </si>
  <si>
    <t>EverBright Lamps</t>
  </si>
  <si>
    <t>Mysteries of the Mind</t>
  </si>
  <si>
    <t>Rocket Racer</t>
  </si>
  <si>
    <t>Harmony Vase</t>
  </si>
  <si>
    <t>Forgotten Histories</t>
  </si>
  <si>
    <t>Urban Jacket</t>
  </si>
  <si>
    <t>Castle Build Kit</t>
  </si>
  <si>
    <t>Twilight Trousers</t>
  </si>
  <si>
    <t>Pirate Ship Adventure</t>
  </si>
  <si>
    <t>The Secret Gateway</t>
  </si>
  <si>
    <t>Wizard's Chess Set</t>
  </si>
  <si>
    <t>Units Sold</t>
  </si>
  <si>
    <t>Global Goods Inc.</t>
  </si>
  <si>
    <t>PrimeSource Ltd.</t>
  </si>
  <si>
    <t>Apex Supply Co.</t>
  </si>
  <si>
    <t>Orion Distributors</t>
  </si>
  <si>
    <t>Quantum Supplies</t>
  </si>
  <si>
    <t>Horizon Enterprises</t>
  </si>
  <si>
    <t>78-296</t>
  </si>
  <si>
    <t>68-111</t>
  </si>
  <si>
    <t>76-728</t>
  </si>
  <si>
    <t>12-512</t>
  </si>
  <si>
    <t>19-122</t>
  </si>
  <si>
    <t>70-294</t>
  </si>
  <si>
    <t>57-224</t>
  </si>
  <si>
    <t>69-738</t>
  </si>
  <si>
    <t>16-497</t>
  </si>
  <si>
    <t>93-258</t>
  </si>
  <si>
    <t>88-936</t>
  </si>
  <si>
    <t>71-158</t>
  </si>
  <si>
    <t>40-981</t>
  </si>
  <si>
    <t>35-386</t>
  </si>
  <si>
    <t>68-837</t>
  </si>
  <si>
    <t>20-980</t>
  </si>
  <si>
    <t>91-462</t>
  </si>
  <si>
    <t>64-710</t>
  </si>
  <si>
    <t>61-510</t>
  </si>
  <si>
    <t xml:space="preserve">Revenue </t>
  </si>
  <si>
    <t>Toys</t>
  </si>
  <si>
    <t>Inventory List</t>
  </si>
  <si>
    <t>Books</t>
  </si>
  <si>
    <t>63-678</t>
  </si>
  <si>
    <t>Sonic Earphones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</si>
</sst>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rgb="FFFF8A00"/>
      <name val="Amasis MT Pro"/>
      <family val="1"/>
    </font>
    <font>
      <b/>
      <sz val="12"/>
      <color theme="1"/>
      <name val="Aptos Narrow"/>
      <family val="2"/>
      <scheme val="minor"/>
    </font>
    <font>
      <b/>
      <sz val="18"/>
      <color rgb="FFFF8A00"/>
      <name val="Aptos Display"/>
      <charset val="204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4996185186315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EB616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5" fontId="2" fillId="0" borderId="0" xfId="0" applyNumberFormat="1" applyFont="1"/>
    <xf numFmtId="164" fontId="0" fillId="0" borderId="0" xfId="0" applyNumberFormat="1"/>
    <xf numFmtId="0" fontId="3" fillId="2" borderId="0" xfId="0" applyFont="1" applyFill="1" applyAlignment="1">
      <alignment horizontal="center" vertical="top"/>
    </xf>
    <xf numFmtId="15" fontId="4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1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64" fontId="0" fillId="0" borderId="0" xfId="0" applyNumberFormat="1" applyFont="1"/>
    <xf numFmtId="0" fontId="0" fillId="6" borderId="0" xfId="0" applyFont="1" applyFill="1"/>
    <xf numFmtId="0" fontId="0" fillId="4" borderId="0" xfId="0" applyFont="1" applyFill="1"/>
    <xf numFmtId="0" fontId="0" fillId="3" borderId="0" xfId="0" applyFont="1" applyFill="1"/>
    <xf numFmtId="0" fontId="0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00"/>
      <color rgb="FF1F243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8DBB8-5BF5-4E6C-800B-E02A30D2787D}">
  <dimension ref="A1:L25"/>
  <sheetViews>
    <sheetView tabSelected="1" zoomScaleNormal="100" workbookViewId="0">
      <selection sqref="A1:I1"/>
    </sheetView>
  </sheetViews>
  <sheetFormatPr baseColWidth="10" defaultColWidth="8.83203125" defaultRowHeight="15" x14ac:dyDescent="0.2"/>
  <cols>
    <col min="1" max="1" width="12.83203125" style="1" customWidth="1"/>
    <col min="2" max="2" width="23" customWidth="1"/>
    <col min="3" max="3" width="13.5" customWidth="1"/>
    <col min="4" max="4" width="17" bestFit="1" customWidth="1"/>
    <col min="5" max="5" width="15.6640625" style="1" customWidth="1"/>
    <col min="6" max="6" width="12.33203125" style="1" customWidth="1"/>
    <col min="7" max="7" width="12.5" style="1" customWidth="1"/>
    <col min="8" max="8" width="13.5" style="1" customWidth="1"/>
    <col min="9" max="9" width="17.33203125" style="1" customWidth="1"/>
    <col min="10" max="11" width="13.33203125" style="1" bestFit="1" customWidth="1"/>
    <col min="12" max="12" width="15.33203125" bestFit="1" customWidth="1"/>
  </cols>
  <sheetData>
    <row r="1" spans="1:12" ht="37" customHeight="1" x14ac:dyDescent="0.3">
      <c r="A1" s="5" t="s">
        <v>57</v>
      </c>
      <c r="B1" s="5"/>
      <c r="C1" s="5"/>
      <c r="D1" s="5"/>
      <c r="E1" s="5"/>
      <c r="F1" s="5"/>
      <c r="G1" s="5"/>
      <c r="H1" s="5"/>
      <c r="I1" s="5"/>
      <c r="J1" s="2"/>
      <c r="K1" s="2"/>
      <c r="L1" s="2"/>
    </row>
    <row r="3" spans="1:12" ht="16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29</v>
      </c>
      <c r="H3" s="4" t="s">
        <v>55</v>
      </c>
      <c r="I3" s="4" t="s">
        <v>6</v>
      </c>
      <c r="J3"/>
      <c r="K3"/>
    </row>
    <row r="4" spans="1:12" x14ac:dyDescent="0.2">
      <c r="A4" s="6" t="s">
        <v>48</v>
      </c>
      <c r="B4" s="7" t="s">
        <v>22</v>
      </c>
      <c r="C4" s="7" t="s">
        <v>58</v>
      </c>
      <c r="D4" s="7" t="s">
        <v>35</v>
      </c>
      <c r="E4" s="8">
        <v>18</v>
      </c>
      <c r="F4" s="9">
        <v>9.99</v>
      </c>
      <c r="G4" s="8">
        <v>96</v>
      </c>
      <c r="H4" s="9">
        <f t="shared" ref="H4:H23" si="0">F4*G4</f>
        <v>959.04</v>
      </c>
      <c r="I4" s="10">
        <v>45221</v>
      </c>
      <c r="J4"/>
      <c r="K4"/>
    </row>
    <row r="5" spans="1:12" x14ac:dyDescent="0.2">
      <c r="A5" s="6" t="s">
        <v>40</v>
      </c>
      <c r="B5" s="7" t="s">
        <v>14</v>
      </c>
      <c r="C5" s="7" t="s">
        <v>58</v>
      </c>
      <c r="D5" s="7" t="s">
        <v>33</v>
      </c>
      <c r="E5" s="8">
        <v>53</v>
      </c>
      <c r="F5" s="9">
        <v>9.99</v>
      </c>
      <c r="G5" s="8">
        <v>29</v>
      </c>
      <c r="H5" s="9">
        <f t="shared" si="0"/>
        <v>289.70999999999998</v>
      </c>
      <c r="I5" s="10">
        <v>44943</v>
      </c>
      <c r="J5"/>
      <c r="K5"/>
    </row>
    <row r="6" spans="1:12" x14ac:dyDescent="0.2">
      <c r="A6" s="6" t="s">
        <v>37</v>
      </c>
      <c r="B6" s="7" t="s">
        <v>11</v>
      </c>
      <c r="C6" s="7" t="s">
        <v>58</v>
      </c>
      <c r="D6" s="7" t="s">
        <v>33</v>
      </c>
      <c r="E6" s="8">
        <v>58</v>
      </c>
      <c r="F6" s="9">
        <v>9.99</v>
      </c>
      <c r="G6" s="8">
        <v>49</v>
      </c>
      <c r="H6" s="9">
        <f t="shared" si="0"/>
        <v>489.51</v>
      </c>
      <c r="I6" s="10">
        <v>45279</v>
      </c>
      <c r="J6"/>
      <c r="K6"/>
    </row>
    <row r="7" spans="1:12" x14ac:dyDescent="0.2">
      <c r="A7" s="6" t="s">
        <v>39</v>
      </c>
      <c r="B7" s="7" t="s">
        <v>13</v>
      </c>
      <c r="C7" s="7" t="s">
        <v>58</v>
      </c>
      <c r="D7" s="7" t="s">
        <v>33</v>
      </c>
      <c r="E7" s="8">
        <v>61</v>
      </c>
      <c r="F7" s="9">
        <v>9.99</v>
      </c>
      <c r="G7" s="8">
        <v>81</v>
      </c>
      <c r="H7" s="9">
        <f t="shared" si="0"/>
        <v>809.19</v>
      </c>
      <c r="I7" s="10">
        <v>45115</v>
      </c>
      <c r="J7"/>
      <c r="K7"/>
    </row>
    <row r="8" spans="1:12" x14ac:dyDescent="0.2">
      <c r="A8" s="6" t="s">
        <v>53</v>
      </c>
      <c r="B8" s="7" t="s">
        <v>27</v>
      </c>
      <c r="C8" s="7" t="s">
        <v>58</v>
      </c>
      <c r="D8" s="7" t="s">
        <v>33</v>
      </c>
      <c r="E8" s="8">
        <v>140</v>
      </c>
      <c r="F8" s="9">
        <v>9.99</v>
      </c>
      <c r="G8" s="8">
        <v>80</v>
      </c>
      <c r="H8" s="9">
        <f t="shared" si="0"/>
        <v>799.2</v>
      </c>
      <c r="I8" s="10">
        <v>45051</v>
      </c>
      <c r="J8"/>
      <c r="K8"/>
    </row>
    <row r="9" spans="1:12" x14ac:dyDescent="0.2">
      <c r="A9" s="6" t="s">
        <v>45</v>
      </c>
      <c r="B9" s="7" t="s">
        <v>19</v>
      </c>
      <c r="C9" s="7" t="s">
        <v>58</v>
      </c>
      <c r="D9" s="7" t="s">
        <v>35</v>
      </c>
      <c r="E9" s="8">
        <v>149</v>
      </c>
      <c r="F9" s="9">
        <v>9.99</v>
      </c>
      <c r="G9" s="8">
        <v>97</v>
      </c>
      <c r="H9" s="9">
        <f t="shared" si="0"/>
        <v>969.03</v>
      </c>
      <c r="I9" s="10">
        <v>45183</v>
      </c>
      <c r="J9"/>
      <c r="K9"/>
    </row>
    <row r="10" spans="1:12" x14ac:dyDescent="0.2">
      <c r="A10" s="6" t="s">
        <v>38</v>
      </c>
      <c r="B10" s="7" t="s">
        <v>12</v>
      </c>
      <c r="C10" s="11" t="s">
        <v>7</v>
      </c>
      <c r="D10" s="7" t="s">
        <v>32</v>
      </c>
      <c r="E10" s="8">
        <v>272</v>
      </c>
      <c r="F10" s="9">
        <v>18.11</v>
      </c>
      <c r="G10" s="8">
        <v>97</v>
      </c>
      <c r="H10" s="9">
        <f t="shared" si="0"/>
        <v>1756.6699999999998</v>
      </c>
      <c r="I10" s="10">
        <v>44976</v>
      </c>
      <c r="J10"/>
      <c r="K10"/>
    </row>
    <row r="11" spans="1:12" x14ac:dyDescent="0.2">
      <c r="A11" s="6" t="s">
        <v>47</v>
      </c>
      <c r="B11" s="7" t="s">
        <v>21</v>
      </c>
      <c r="C11" s="11" t="s">
        <v>7</v>
      </c>
      <c r="D11" s="7" t="s">
        <v>32</v>
      </c>
      <c r="E11" s="8">
        <v>169</v>
      </c>
      <c r="F11" s="9">
        <v>25.23</v>
      </c>
      <c r="G11" s="8">
        <v>37</v>
      </c>
      <c r="H11" s="9">
        <f t="shared" si="0"/>
        <v>933.51</v>
      </c>
      <c r="I11" s="10">
        <v>45051</v>
      </c>
      <c r="J11"/>
      <c r="K11"/>
    </row>
    <row r="12" spans="1:12" x14ac:dyDescent="0.2">
      <c r="A12" s="6" t="s">
        <v>41</v>
      </c>
      <c r="B12" s="7" t="s">
        <v>15</v>
      </c>
      <c r="C12" s="12" t="s">
        <v>8</v>
      </c>
      <c r="D12" s="7" t="s">
        <v>34</v>
      </c>
      <c r="E12" s="8">
        <v>121</v>
      </c>
      <c r="F12" s="9">
        <v>27.99</v>
      </c>
      <c r="G12" s="8">
        <v>78</v>
      </c>
      <c r="H12" s="9">
        <f t="shared" si="0"/>
        <v>2183.2199999999998</v>
      </c>
      <c r="I12" s="10">
        <v>45183</v>
      </c>
      <c r="J12"/>
      <c r="K12"/>
    </row>
    <row r="13" spans="1:12" x14ac:dyDescent="0.2">
      <c r="A13" s="6" t="s">
        <v>54</v>
      </c>
      <c r="B13" s="7" t="s">
        <v>28</v>
      </c>
      <c r="C13" s="13" t="s">
        <v>56</v>
      </c>
      <c r="D13" s="7" t="s">
        <v>30</v>
      </c>
      <c r="E13" s="8">
        <v>63</v>
      </c>
      <c r="F13" s="9">
        <v>29.04</v>
      </c>
      <c r="G13" s="8">
        <v>28</v>
      </c>
      <c r="H13" s="9">
        <f t="shared" si="0"/>
        <v>813.12</v>
      </c>
      <c r="I13" s="10">
        <v>45183</v>
      </c>
      <c r="J13"/>
      <c r="K13"/>
    </row>
    <row r="14" spans="1:12" x14ac:dyDescent="0.2">
      <c r="A14" s="6" t="s">
        <v>36</v>
      </c>
      <c r="B14" s="7" t="s">
        <v>10</v>
      </c>
      <c r="C14" s="13" t="s">
        <v>56</v>
      </c>
      <c r="D14" s="7" t="s">
        <v>30</v>
      </c>
      <c r="E14" s="8">
        <v>160</v>
      </c>
      <c r="F14" s="9">
        <v>29.79</v>
      </c>
      <c r="G14" s="8">
        <v>37</v>
      </c>
      <c r="H14" s="9">
        <f t="shared" si="0"/>
        <v>1102.23</v>
      </c>
      <c r="I14" s="10">
        <v>45051</v>
      </c>
      <c r="J14"/>
      <c r="K14"/>
    </row>
    <row r="15" spans="1:12" x14ac:dyDescent="0.2">
      <c r="A15" s="6" t="s">
        <v>52</v>
      </c>
      <c r="B15" s="7" t="s">
        <v>26</v>
      </c>
      <c r="C15" s="13" t="s">
        <v>56</v>
      </c>
      <c r="D15" s="7" t="s">
        <v>34</v>
      </c>
      <c r="E15" s="8">
        <v>217</v>
      </c>
      <c r="F15" s="9">
        <v>41.24</v>
      </c>
      <c r="G15" s="8">
        <v>50</v>
      </c>
      <c r="H15" s="9">
        <f t="shared" si="0"/>
        <v>2062</v>
      </c>
      <c r="I15" s="10">
        <v>44938</v>
      </c>
      <c r="J15"/>
      <c r="K15"/>
    </row>
    <row r="16" spans="1:12" x14ac:dyDescent="0.2">
      <c r="A16" s="6" t="s">
        <v>42</v>
      </c>
      <c r="B16" s="7" t="s">
        <v>16</v>
      </c>
      <c r="C16" s="11" t="s">
        <v>7</v>
      </c>
      <c r="D16" s="7" t="s">
        <v>35</v>
      </c>
      <c r="E16" s="8">
        <v>69</v>
      </c>
      <c r="F16" s="9">
        <v>50.42</v>
      </c>
      <c r="G16" s="8">
        <v>90</v>
      </c>
      <c r="H16" s="9">
        <f t="shared" si="0"/>
        <v>4537.8</v>
      </c>
      <c r="I16" s="10">
        <v>45122</v>
      </c>
      <c r="J16"/>
      <c r="K16"/>
    </row>
    <row r="17" spans="1:12" x14ac:dyDescent="0.2">
      <c r="A17" s="6" t="s">
        <v>59</v>
      </c>
      <c r="B17" s="7" t="s">
        <v>60</v>
      </c>
      <c r="C17" s="14" t="s">
        <v>9</v>
      </c>
      <c r="D17" s="7" t="s">
        <v>34</v>
      </c>
      <c r="E17" s="8">
        <v>161</v>
      </c>
      <c r="F17" s="9">
        <v>54.15</v>
      </c>
      <c r="G17" s="8">
        <v>4</v>
      </c>
      <c r="H17" s="9">
        <f t="shared" si="0"/>
        <v>216.6</v>
      </c>
      <c r="I17" s="10">
        <v>45101</v>
      </c>
      <c r="J17"/>
      <c r="K17"/>
    </row>
    <row r="18" spans="1:12" x14ac:dyDescent="0.2">
      <c r="A18" s="6" t="s">
        <v>51</v>
      </c>
      <c r="B18" s="7" t="s">
        <v>25</v>
      </c>
      <c r="C18" s="12" t="s">
        <v>8</v>
      </c>
      <c r="D18" s="7" t="s">
        <v>31</v>
      </c>
      <c r="E18" s="8">
        <v>156</v>
      </c>
      <c r="F18" s="9">
        <v>58.05</v>
      </c>
      <c r="G18" s="8">
        <v>29</v>
      </c>
      <c r="H18" s="9">
        <f t="shared" si="0"/>
        <v>1683.4499999999998</v>
      </c>
      <c r="I18" s="10">
        <v>45114</v>
      </c>
      <c r="J18"/>
      <c r="K18"/>
    </row>
    <row r="19" spans="1:12" x14ac:dyDescent="0.2">
      <c r="A19" s="6" t="s">
        <v>44</v>
      </c>
      <c r="B19" s="7" t="s">
        <v>18</v>
      </c>
      <c r="C19" s="11" t="s">
        <v>7</v>
      </c>
      <c r="D19" s="7" t="s">
        <v>32</v>
      </c>
      <c r="E19" s="8">
        <v>263</v>
      </c>
      <c r="F19" s="9">
        <v>65.180000000000007</v>
      </c>
      <c r="G19" s="8">
        <v>62</v>
      </c>
      <c r="H19" s="9">
        <f t="shared" si="0"/>
        <v>4041.1600000000003</v>
      </c>
      <c r="I19" s="10">
        <v>45018</v>
      </c>
      <c r="J19"/>
      <c r="K19"/>
    </row>
    <row r="20" spans="1:12" ht="15" customHeight="1" x14ac:dyDescent="0.2">
      <c r="A20" s="6" t="s">
        <v>46</v>
      </c>
      <c r="B20" s="7" t="s">
        <v>20</v>
      </c>
      <c r="C20" s="13" t="s">
        <v>56</v>
      </c>
      <c r="D20" s="7" t="s">
        <v>30</v>
      </c>
      <c r="E20" s="8">
        <v>46</v>
      </c>
      <c r="F20" s="9">
        <v>79.650000000000006</v>
      </c>
      <c r="G20" s="8">
        <v>51</v>
      </c>
      <c r="H20" s="9">
        <f t="shared" si="0"/>
        <v>4062.15</v>
      </c>
      <c r="I20" s="10">
        <v>45132</v>
      </c>
      <c r="J20"/>
      <c r="K20"/>
    </row>
    <row r="21" spans="1:12" ht="16" customHeight="1" x14ac:dyDescent="0.2">
      <c r="A21" s="6" t="s">
        <v>43</v>
      </c>
      <c r="B21" s="7" t="s">
        <v>17</v>
      </c>
      <c r="C21" s="11" t="s">
        <v>7</v>
      </c>
      <c r="D21" s="7" t="s">
        <v>31</v>
      </c>
      <c r="E21" s="8">
        <v>11</v>
      </c>
      <c r="F21" s="9">
        <v>79.989999999999995</v>
      </c>
      <c r="G21" s="8">
        <v>50</v>
      </c>
      <c r="H21" s="9">
        <f t="shared" si="0"/>
        <v>3999.4999999999995</v>
      </c>
      <c r="I21" s="10">
        <v>45126</v>
      </c>
      <c r="J21"/>
      <c r="K21"/>
    </row>
    <row r="22" spans="1:12" x14ac:dyDescent="0.2">
      <c r="A22" s="6" t="s">
        <v>50</v>
      </c>
      <c r="B22" s="7" t="s">
        <v>24</v>
      </c>
      <c r="C22" s="13" t="s">
        <v>56</v>
      </c>
      <c r="D22" s="7" t="s">
        <v>34</v>
      </c>
      <c r="E22" s="8">
        <v>108</v>
      </c>
      <c r="F22" s="9">
        <v>98.96</v>
      </c>
      <c r="G22" s="8">
        <v>78</v>
      </c>
      <c r="H22" s="9">
        <f t="shared" si="0"/>
        <v>7718.8799999999992</v>
      </c>
      <c r="I22" s="10">
        <v>45268</v>
      </c>
      <c r="J22"/>
      <c r="K22"/>
    </row>
    <row r="23" spans="1:12" x14ac:dyDescent="0.2">
      <c r="A23" s="6" t="s">
        <v>49</v>
      </c>
      <c r="B23" s="7" t="s">
        <v>23</v>
      </c>
      <c r="C23" s="12" t="s">
        <v>8</v>
      </c>
      <c r="D23" s="7" t="s">
        <v>31</v>
      </c>
      <c r="E23" s="8">
        <v>242</v>
      </c>
      <c r="F23" s="9">
        <v>120.23</v>
      </c>
      <c r="G23" s="8">
        <v>87</v>
      </c>
      <c r="H23" s="9">
        <f t="shared" si="0"/>
        <v>10460.01</v>
      </c>
      <c r="I23" s="10">
        <v>45201</v>
      </c>
    </row>
    <row r="25" spans="1:12" x14ac:dyDescent="0.2">
      <c r="L25" s="3"/>
    </row>
  </sheetData>
  <sortState xmlns:xlrd2="http://schemas.microsoft.com/office/spreadsheetml/2017/richdata2" ref="A4:I23">
    <sortCondition ref="F4:F23"/>
    <sortCondition ref="E4:E23"/>
    <sortCondition sortBy="icon" ref="E4:E23" iconSet="3Flags" iconId="0"/>
  </sortState>
  <mergeCells count="1">
    <mergeCell ref="A1:I1"/>
  </mergeCells>
  <phoneticPr fontId="1" type="noConversion"/>
  <conditionalFormatting sqref="E4:E23">
    <cfRule type="iconSet" priority="1">
      <iconSet iconSet="3Flags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5 Chapter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Content Codefinity</cp:lastModifiedBy>
  <dcterms:created xsi:type="dcterms:W3CDTF">2024-06-21T12:47:23Z</dcterms:created>
  <dcterms:modified xsi:type="dcterms:W3CDTF">2026-07-07T09:01:57Z</dcterms:modified>
</cp:coreProperties>
</file>